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6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Taul1" sheetId="1" state="visible" r:id="rId3"/>
    <sheet name="Taul2" sheetId="2" state="visible" r:id="rId4"/>
    <sheet name="Taul3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<sst xmlns="http://schemas.openxmlformats.org/spreadsheetml/2006/main" count="171" uniqueCount="129">
  <si>
    <t xml:space="preserve">RIISTAKORTTI /</t>
  </si>
  <si>
    <t xml:space="preserve">PISTEESI:</t>
  </si>
  <si>
    <t xml:space="preserve">p.</t>
  </si>
  <si>
    <t xml:space="preserve">SEURA:</t>
  </si>
  <si>
    <t xml:space="preserve">STORMIN METSÄSTYSSEURA RY</t>
  </si>
  <si>
    <t xml:space="preserve">NIMI:</t>
  </si>
  <si>
    <t xml:space="preserve">Palautus 15.1.2027 mennessä</t>
  </si>
  <si>
    <t xml:space="preserve">OSOITE:</t>
  </si>
  <si>
    <t xml:space="preserve">seuran sähköpostiin</t>
  </si>
  <si>
    <t xml:space="preserve">PUH.</t>
  </si>
  <si>
    <t xml:space="preserve">storminmetsastysseura@gmail.com</t>
  </si>
  <si>
    <t xml:space="preserve">SPOSTI:</t>
  </si>
  <si>
    <t xml:space="preserve">EN TEHNYT RIISTANHOITOTYÖTÄ</t>
  </si>
  <si>
    <t xml:space="preserve">EN SAANUT SAALISTA</t>
  </si>
  <si>
    <t xml:space="preserve">EN METSÄSTÄNYT</t>
  </si>
  <si>
    <t xml:space="preserve">1. RIISTAN RUOKINTA</t>
  </si>
  <si>
    <t xml:space="preserve">2. MUU RIISTANHOITO/ELINYMP HOITO</t>
  </si>
  <si>
    <t xml:space="preserve">kpl</t>
  </si>
  <si>
    <t xml:space="preserve">pisteet</t>
  </si>
  <si>
    <t xml:space="preserve">pist yht.</t>
  </si>
  <si>
    <t xml:space="preserve">6. SAALISTILASTO</t>
  </si>
  <si>
    <t xml:space="preserve">Ruokintaan käytin</t>
  </si>
  <si>
    <t xml:space="preserve">Riistakortin pal 15.1 menn.</t>
  </si>
  <si>
    <t xml:space="preserve">viljaa</t>
  </si>
  <si>
    <t xml:space="preserve">kg</t>
  </si>
  <si>
    <t xml:space="preserve">Vesilintujen ympäristön parannus /10 a</t>
  </si>
  <si>
    <t xml:space="preserve">metso</t>
  </si>
  <si>
    <t xml:space="preserve">rehukaalia</t>
  </si>
  <si>
    <t xml:space="preserve">Riistapellon luovutt. seuran käytt. /10 a</t>
  </si>
  <si>
    <t xml:space="preserve">teeri</t>
  </si>
  <si>
    <t xml:space="preserve">rehurapsia</t>
  </si>
  <si>
    <t xml:space="preserve">Riistapellon teko, ei korjata satoa/10 a</t>
  </si>
  <si>
    <t xml:space="preserve">pyy</t>
  </si>
  <si>
    <t xml:space="preserve">kaalia</t>
  </si>
  <si>
    <t xml:space="preserve">Pesintälaitteen teko, sijoitus,hoito</t>
  </si>
  <si>
    <t xml:space="preserve">riekko</t>
  </si>
  <si>
    <t xml:space="preserve">omenaa</t>
  </si>
  <si>
    <t xml:space="preserve">peltopyy</t>
  </si>
  <si>
    <t xml:space="preserve">heinää</t>
  </si>
  <si>
    <t xml:space="preserve">fasaani</t>
  </si>
  <si>
    <t xml:space="preserve">juureksia</t>
  </si>
  <si>
    <t xml:space="preserve">3. RUOKINTAPAIKAN HOITO, KOKO KAUSI</t>
  </si>
  <si>
    <t xml:space="preserve">sepelkyyhky</t>
  </si>
  <si>
    <t xml:space="preserve">keinorehua</t>
  </si>
  <si>
    <t xml:space="preserve">lehtokurppa</t>
  </si>
  <si>
    <t xml:space="preserve">irtosuolaa</t>
  </si>
  <si>
    <t xml:space="preserve">peltoriistan ruokintapaikka</t>
  </si>
  <si>
    <t xml:space="preserve">nuolukiviä</t>
  </si>
  <si>
    <t xml:space="preserve">hirvieläinten ruokintapaikka</t>
  </si>
  <si>
    <t xml:space="preserve">metsäjänis</t>
  </si>
  <si>
    <t xml:space="preserve">lehtikerppuja</t>
  </si>
  <si>
    <t xml:space="preserve">muu metsäriistan ruokintapaikka</t>
  </si>
  <si>
    <t xml:space="preserve">rusakko</t>
  </si>
  <si>
    <t xml:space="preserve">riistapeltoja</t>
  </si>
  <si>
    <t xml:space="preserve">vesilintujen ruokintapaikka</t>
  </si>
  <si>
    <t xml:space="preserve">piisami</t>
  </si>
  <si>
    <t xml:space="preserve">nuolukiven vienti maastoon</t>
  </si>
  <si>
    <t xml:space="preserve">villisika</t>
  </si>
  <si>
    <t xml:space="preserve">Kanalintujen ruokintapaikkoja</t>
  </si>
  <si>
    <t xml:space="preserve">irtosuolan vienti maastoon / 10 kg</t>
  </si>
  <si>
    <t xml:space="preserve">kärppä</t>
  </si>
  <si>
    <t xml:space="preserve">saukko</t>
  </si>
  <si>
    <t xml:space="preserve">Kanalintuja ruokinnan piirissä</t>
  </si>
  <si>
    <t xml:space="preserve">orava</t>
  </si>
  <si>
    <t xml:space="preserve">4.REHUN LUOVUTUS RIISTAN RUOKINTAAN</t>
  </si>
  <si>
    <t xml:space="preserve">metsäkauris</t>
  </si>
  <si>
    <t xml:space="preserve">vilja / 100 kg</t>
  </si>
  <si>
    <t xml:space="preserve">metsähanhi</t>
  </si>
  <si>
    <t xml:space="preserve">omena / 100 kg</t>
  </si>
  <si>
    <t xml:space="preserve">merihanhi</t>
  </si>
  <si>
    <t xml:space="preserve">juurekset, kaali / 100 kg</t>
  </si>
  <si>
    <t xml:space="preserve">kanadanhanhi</t>
  </si>
  <si>
    <t xml:space="preserve">Jänisten ruokintapakkoja:</t>
  </si>
  <si>
    <t xml:space="preserve">heinä / 100 kg</t>
  </si>
  <si>
    <t xml:space="preserve">sinisorsa</t>
  </si>
  <si>
    <t xml:space="preserve">keinorehu / 100 kg</t>
  </si>
  <si>
    <t xml:space="preserve">jouhisorsa</t>
  </si>
  <si>
    <t xml:space="preserve">lehtikerput / kpl</t>
  </si>
  <si>
    <t xml:space="preserve">lapasorsa</t>
  </si>
  <si>
    <t xml:space="preserve">Hirvieläinten ruokintapaikkoja:</t>
  </si>
  <si>
    <t xml:space="preserve">nuolukivi / kpl</t>
  </si>
  <si>
    <t xml:space="preserve">haapana</t>
  </si>
  <si>
    <t xml:space="preserve">suola / 10 kg</t>
  </si>
  <si>
    <t xml:space="preserve">heinätavi</t>
  </si>
  <si>
    <t xml:space="preserve">Hirvieläimiä ruokinnan piirissä</t>
  </si>
  <si>
    <t xml:space="preserve">tavi</t>
  </si>
  <si>
    <t xml:space="preserve">hirvi </t>
  </si>
  <si>
    <t xml:space="preserve">telkkä</t>
  </si>
  <si>
    <t xml:space="preserve">valkoh peura</t>
  </si>
  <si>
    <t xml:space="preserve">5. MUU TOIMINTA</t>
  </si>
  <si>
    <t xml:space="preserve">punasotka</t>
  </si>
  <si>
    <t xml:space="preserve">tukkasotka</t>
  </si>
  <si>
    <t xml:space="preserve">kuusipeura</t>
  </si>
  <si>
    <t xml:space="preserve">salametsästäjän kiinniotto</t>
  </si>
  <si>
    <t xml:space="preserve">isokoskelo</t>
  </si>
  <si>
    <t xml:space="preserve">osall valv. ampumakokeisiin, kilpail /h</t>
  </si>
  <si>
    <t xml:space="preserve">tukkakoskelo</t>
  </si>
  <si>
    <t xml:space="preserve">Vesilintujen ruokintapaikkoja:</t>
  </si>
  <si>
    <t xml:space="preserve">osall riistanhoitotalkoisiin, konetyö /h</t>
  </si>
  <si>
    <t xml:space="preserve">haahka</t>
  </si>
  <si>
    <t xml:space="preserve">osall riistanhoitotalkoisiin, miestyö /h</t>
  </si>
  <si>
    <t xml:space="preserve">alli</t>
  </si>
  <si>
    <t xml:space="preserve">vesilintuja ruokinnan piirissä</t>
  </si>
  <si>
    <t xml:space="preserve">osall riistalask, metsästyks vartioint /h</t>
  </si>
  <si>
    <t xml:space="preserve">nokikana</t>
  </si>
  <si>
    <t xml:space="preserve">sorsia</t>
  </si>
  <si>
    <t xml:space="preserve">osall riistavahinkojen torjuntaan / h</t>
  </si>
  <si>
    <t xml:space="preserve">pist.yht.</t>
  </si>
  <si>
    <t xml:space="preserve">hanhia</t>
  </si>
  <si>
    <t xml:space="preserve">osall kokouksiin, koulutukseen / h</t>
  </si>
  <si>
    <t xml:space="preserve">varis</t>
  </si>
  <si>
    <t xml:space="preserve">riistanäytteiden lähettäminen / kpl</t>
  </si>
  <si>
    <t xml:space="preserve">harakka</t>
  </si>
  <si>
    <t xml:space="preserve">Muuta riistan ruokintaa</t>
  </si>
  <si>
    <t xml:space="preserve">riistan istutus maastoon / kpl</t>
  </si>
  <si>
    <t xml:space="preserve">naakka</t>
  </si>
  <si>
    <t xml:space="preserve">avustaminen riistantutkimuksessa / h</t>
  </si>
  <si>
    <t xml:space="preserve">merilokki</t>
  </si>
  <si>
    <t xml:space="preserve">RHY:n kilpailuissa toimitsijana / h</t>
  </si>
  <si>
    <t xml:space="preserve">harmaalokki</t>
  </si>
  <si>
    <t xml:space="preserve">koirakokeissa tai tuomarina / krt</t>
  </si>
  <si>
    <t xml:space="preserve">mets vuokrasopim teko / kpl</t>
  </si>
  <si>
    <t xml:space="preserve">kettu</t>
  </si>
  <si>
    <t xml:space="preserve">mets vuokrasopim uusiminen / kpl</t>
  </si>
  <si>
    <t xml:space="preserve">mäyrä</t>
  </si>
  <si>
    <t xml:space="preserve">Suurpetohavaintojen teko / h</t>
  </si>
  <si>
    <t xml:space="preserve">supikoira</t>
  </si>
  <si>
    <t xml:space="preserve">näätä</t>
  </si>
  <si>
    <t xml:space="preserve">minkki</t>
  </si>
</sst>
</file>

<file path=xl/styles.xml><?xml version="1.0" encoding="utf-8"?>
<styleSheet xmlns="http://schemas.openxmlformats.org/spreadsheetml/2006/main">
  <numFmts count="1">
    <numFmt numFmtId="164" formatCode="General"/>
  </numFmts>
  <fonts count="10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20"/>
      <color rgb="FF000000"/>
      <name val="Calibri"/>
      <family val="2"/>
      <charset val="1"/>
    </font>
    <font>
      <b val="true"/>
      <sz val="14"/>
      <color rgb="FF000000"/>
      <name val="Calibri"/>
      <family val="2"/>
      <charset val="1"/>
    </font>
    <font>
      <sz val="14"/>
      <color rgb="FF000000"/>
      <name val="Calibri"/>
      <family val="2"/>
      <charset val="1"/>
    </font>
    <font>
      <u val="single"/>
      <sz val="14"/>
      <color theme="10"/>
      <name val="Calibri"/>
      <family val="2"/>
      <charset val="1"/>
    </font>
    <font>
      <u val="single"/>
      <sz val="11"/>
      <color theme="10"/>
      <name val="Calibri"/>
      <family val="2"/>
      <charset val="1"/>
    </font>
    <font>
      <b val="true"/>
      <sz val="11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3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8" fillId="0" borderId="0" applyFont="true" applyBorder="false" applyAlignment="true" applyProtection="false">
      <alignment horizontal="general" vertical="bottom" textRotation="0" wrapText="false" indent="0" shrinkToFit="false"/>
    </xf>
  </cellStyleXfs>
  <cellXfs count="1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7" fillId="0" borderId="0" xfId="2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*unknown*" xfId="20" builtinId="8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-teema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tint val="100000"/>
                <a:shade val="100000"/>
              </a:schemeClr>
            </a:gs>
            <a:gs pos="100000">
              <a:schemeClr val="phClr">
                <a:tint val="50000"/>
                <a:shade val="100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storminmetsastysseura@gmail.com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M5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J6" activeCellId="0" sqref="J6"/>
    </sheetView>
  </sheetViews>
  <sheetFormatPr defaultColWidth="8.71484375" defaultRowHeight="15" customHeight="false" zeroHeight="false" outlineLevelRow="0" outlineLevelCol="0"/>
  <cols>
    <col collapsed="false" customWidth="true" hidden="false" outlineLevel="0" max="1" min="1" style="0" width="12.42"/>
    <col collapsed="false" customWidth="true" hidden="false" outlineLevel="0" max="2" min="2" style="0" width="5"/>
    <col collapsed="false" customWidth="true" hidden="false" outlineLevel="0" max="3" min="3" style="0" width="3.29"/>
    <col collapsed="false" customWidth="true" hidden="false" outlineLevel="0" max="4" min="4" style="0" width="7.29"/>
    <col collapsed="false" customWidth="true" hidden="false" outlineLevel="0" max="5" min="5" style="0" width="38.42"/>
    <col collapsed="false" customWidth="true" hidden="false" outlineLevel="0" max="6" min="6" style="0" width="4.14"/>
    <col collapsed="false" customWidth="true" hidden="false" outlineLevel="0" max="7" min="7" style="0" width="7"/>
    <col collapsed="false" customWidth="true" hidden="false" outlineLevel="0" max="8" min="8" style="0" width="10.71"/>
    <col collapsed="false" customWidth="true" hidden="false" outlineLevel="0" max="9" min="9" style="0" width="4.42"/>
    <col collapsed="false" customWidth="true" hidden="false" outlineLevel="0" max="10" min="10" style="0" width="13.29"/>
    <col collapsed="false" customWidth="true" hidden="false" outlineLevel="0" max="11" min="11" style="0" width="8.15"/>
    <col collapsed="false" customWidth="true" hidden="false" outlineLevel="0" max="12" min="12" style="0" width="7.29"/>
    <col collapsed="false" customWidth="true" hidden="false" outlineLevel="0" max="13" min="13" style="0" width="7.42"/>
    <col collapsed="false" customWidth="true" hidden="false" outlineLevel="0" max="14" min="14" style="0" width="4"/>
    <col collapsed="false" customWidth="true" hidden="false" outlineLevel="0" max="15" min="15" style="0" width="7.29"/>
    <col collapsed="false" customWidth="true" hidden="false" outlineLevel="0" max="16" min="16" style="0" width="7.42"/>
  </cols>
  <sheetData>
    <row r="1" customFormat="false" ht="24.45" hidden="false" customHeight="false" outlineLevel="0" collapsed="false">
      <c r="A1" s="1" t="s">
        <v>0</v>
      </c>
      <c r="E1" s="2" t="n">
        <v>2026</v>
      </c>
      <c r="H1" s="3" t="s">
        <v>1</v>
      </c>
      <c r="I1" s="4"/>
      <c r="J1" s="5" t="n">
        <f aca="false">SUM(H11:H15,H20:H25,H30:H37,H42:H56,M48:M58)</f>
        <v>0</v>
      </c>
      <c r="K1" s="6" t="s">
        <v>2</v>
      </c>
    </row>
    <row r="2" customFormat="false" ht="24.45" hidden="false" customHeight="false" outlineLevel="0" collapsed="false">
      <c r="A2" s="1"/>
      <c r="D2" s="0" t="s">
        <v>3</v>
      </c>
      <c r="E2" s="0" t="s">
        <v>4</v>
      </c>
      <c r="H2" s="7"/>
      <c r="J2" s="6"/>
      <c r="K2" s="6"/>
    </row>
    <row r="3" customFormat="false" ht="17.35" hidden="false" customHeight="false" outlineLevel="0" collapsed="false">
      <c r="A3" s="8"/>
      <c r="D3" s="0" t="s">
        <v>5</v>
      </c>
      <c r="E3" s="4"/>
      <c r="H3" s="9" t="s">
        <v>6</v>
      </c>
      <c r="J3" s="6"/>
      <c r="K3" s="6"/>
    </row>
    <row r="4" customFormat="false" ht="17.35" hidden="false" customHeight="false" outlineLevel="0" collapsed="false">
      <c r="A4" s="8"/>
      <c r="D4" s="0" t="s">
        <v>7</v>
      </c>
      <c r="E4" s="4"/>
      <c r="H4" s="9" t="s">
        <v>8</v>
      </c>
      <c r="J4" s="6"/>
      <c r="K4" s="6"/>
    </row>
    <row r="5" customFormat="false" ht="17.35" hidden="false" customHeight="false" outlineLevel="0" collapsed="false">
      <c r="A5" s="8"/>
      <c r="D5" s="0" t="s">
        <v>9</v>
      </c>
      <c r="E5" s="4"/>
      <c r="H5" s="10" t="s">
        <v>10</v>
      </c>
      <c r="J5" s="6"/>
      <c r="K5" s="6"/>
    </row>
    <row r="6" customFormat="false" ht="17.35" hidden="false" customHeight="false" outlineLevel="0" collapsed="false">
      <c r="A6" s="8"/>
      <c r="D6" s="0" t="s">
        <v>11</v>
      </c>
      <c r="E6" s="4"/>
      <c r="H6" s="7"/>
      <c r="J6" s="6"/>
      <c r="K6" s="6"/>
    </row>
    <row r="7" customFormat="false" ht="17.35" hidden="false" customHeight="false" outlineLevel="0" collapsed="false">
      <c r="E7" s="0" t="s">
        <v>12</v>
      </c>
      <c r="F7" s="11"/>
      <c r="J7" s="6"/>
      <c r="K7" s="6"/>
    </row>
    <row r="8" customFormat="false" ht="17.35" hidden="false" customHeight="false" outlineLevel="0" collapsed="false">
      <c r="E8" s="0" t="s">
        <v>13</v>
      </c>
      <c r="F8" s="11"/>
      <c r="J8" s="6"/>
      <c r="K8" s="6"/>
    </row>
    <row r="9" customFormat="false" ht="15" hidden="false" customHeight="false" outlineLevel="0" collapsed="false">
      <c r="E9" s="0" t="s">
        <v>14</v>
      </c>
      <c r="F9" s="11"/>
    </row>
    <row r="10" customFormat="false" ht="15" hidden="false" customHeight="false" outlineLevel="0" collapsed="false">
      <c r="A10" s="12" t="s">
        <v>15</v>
      </c>
      <c r="E10" s="12" t="s">
        <v>16</v>
      </c>
      <c r="F10" s="0" t="s">
        <v>17</v>
      </c>
      <c r="G10" s="0" t="s">
        <v>18</v>
      </c>
      <c r="H10" s="0" t="s">
        <v>19</v>
      </c>
      <c r="J10" s="12" t="s">
        <v>20</v>
      </c>
    </row>
    <row r="11" customFormat="false" ht="15" hidden="false" customHeight="false" outlineLevel="0" collapsed="false">
      <c r="A11" s="0" t="s">
        <v>21</v>
      </c>
      <c r="E11" s="0" t="s">
        <v>22</v>
      </c>
      <c r="F11" s="11"/>
      <c r="G11" s="0" t="n">
        <v>10</v>
      </c>
      <c r="H11" s="0" t="n">
        <f aca="false">(G11*F11)</f>
        <v>0</v>
      </c>
      <c r="K11" s="0" t="s">
        <v>17</v>
      </c>
    </row>
    <row r="12" customFormat="false" ht="15" hidden="false" customHeight="false" outlineLevel="0" collapsed="false">
      <c r="A12" s="0" t="s">
        <v>23</v>
      </c>
      <c r="B12" s="11"/>
      <c r="C12" s="0" t="s">
        <v>24</v>
      </c>
      <c r="E12" s="0" t="s">
        <v>25</v>
      </c>
      <c r="F12" s="11"/>
      <c r="G12" s="0" t="n">
        <v>10</v>
      </c>
      <c r="H12" s="0" t="n">
        <f aca="false">(G12*F12)</f>
        <v>0</v>
      </c>
      <c r="J12" s="0" t="s">
        <v>26</v>
      </c>
      <c r="K12" s="11"/>
    </row>
    <row r="13" customFormat="false" ht="15" hidden="false" customHeight="false" outlineLevel="0" collapsed="false">
      <c r="A13" s="0" t="s">
        <v>27</v>
      </c>
      <c r="B13" s="11"/>
      <c r="C13" s="0" t="s">
        <v>24</v>
      </c>
      <c r="E13" s="0" t="s">
        <v>28</v>
      </c>
      <c r="F13" s="11"/>
      <c r="G13" s="0" t="n">
        <v>20</v>
      </c>
      <c r="H13" s="0" t="n">
        <f aca="false">(G13*F13)</f>
        <v>0</v>
      </c>
      <c r="J13" s="0" t="s">
        <v>29</v>
      </c>
      <c r="K13" s="11"/>
    </row>
    <row r="14" customFormat="false" ht="15" hidden="false" customHeight="false" outlineLevel="0" collapsed="false">
      <c r="A14" s="0" t="s">
        <v>30</v>
      </c>
      <c r="B14" s="11"/>
      <c r="C14" s="0" t="s">
        <v>24</v>
      </c>
      <c r="E14" s="0" t="s">
        <v>31</v>
      </c>
      <c r="F14" s="11"/>
      <c r="G14" s="0" t="n">
        <v>20</v>
      </c>
      <c r="H14" s="0" t="n">
        <f aca="false">(G14*F14)</f>
        <v>0</v>
      </c>
      <c r="J14" s="0" t="s">
        <v>32</v>
      </c>
      <c r="K14" s="11"/>
    </row>
    <row r="15" customFormat="false" ht="15" hidden="false" customHeight="false" outlineLevel="0" collapsed="false">
      <c r="A15" s="0" t="s">
        <v>33</v>
      </c>
      <c r="B15" s="11"/>
      <c r="C15" s="0" t="s">
        <v>24</v>
      </c>
      <c r="E15" s="0" t="s">
        <v>34</v>
      </c>
      <c r="F15" s="11"/>
      <c r="G15" s="0" t="n">
        <v>5</v>
      </c>
      <c r="H15" s="0" t="n">
        <f aca="false">(G15*F15)</f>
        <v>0</v>
      </c>
      <c r="J15" s="0" t="s">
        <v>35</v>
      </c>
      <c r="K15" s="11"/>
    </row>
    <row r="16" customFormat="false" ht="15" hidden="false" customHeight="false" outlineLevel="0" collapsed="false">
      <c r="A16" s="0" t="s">
        <v>36</v>
      </c>
      <c r="B16" s="11"/>
      <c r="C16" s="0" t="s">
        <v>24</v>
      </c>
      <c r="J16" s="0" t="s">
        <v>37</v>
      </c>
      <c r="K16" s="11"/>
    </row>
    <row r="17" customFormat="false" ht="15" hidden="false" customHeight="false" outlineLevel="0" collapsed="false">
      <c r="A17" s="0" t="s">
        <v>38</v>
      </c>
      <c r="B17" s="11"/>
      <c r="C17" s="0" t="s">
        <v>24</v>
      </c>
      <c r="J17" s="0" t="s">
        <v>39</v>
      </c>
      <c r="K17" s="11"/>
    </row>
    <row r="18" customFormat="false" ht="15" hidden="false" customHeight="false" outlineLevel="0" collapsed="false">
      <c r="A18" s="0" t="s">
        <v>40</v>
      </c>
      <c r="B18" s="11"/>
      <c r="C18" s="0" t="s">
        <v>24</v>
      </c>
      <c r="E18" s="12" t="s">
        <v>41</v>
      </c>
      <c r="J18" s="0" t="s">
        <v>42</v>
      </c>
      <c r="K18" s="11"/>
    </row>
    <row r="19" customFormat="false" ht="15" hidden="false" customHeight="false" outlineLevel="0" collapsed="false">
      <c r="A19" s="0" t="s">
        <v>43</v>
      </c>
      <c r="B19" s="11"/>
      <c r="C19" s="0" t="s">
        <v>24</v>
      </c>
      <c r="F19" s="0" t="s">
        <v>17</v>
      </c>
      <c r="G19" s="0" t="s">
        <v>18</v>
      </c>
      <c r="H19" s="0" t="s">
        <v>19</v>
      </c>
      <c r="J19" s="0" t="s">
        <v>44</v>
      </c>
      <c r="K19" s="11"/>
    </row>
    <row r="20" customFormat="false" ht="15" hidden="false" customHeight="false" outlineLevel="0" collapsed="false">
      <c r="A20" s="0" t="s">
        <v>45</v>
      </c>
      <c r="B20" s="11"/>
      <c r="C20" s="0" t="s">
        <v>24</v>
      </c>
      <c r="E20" s="0" t="s">
        <v>46</v>
      </c>
      <c r="F20" s="11"/>
      <c r="G20" s="0" t="n">
        <v>50</v>
      </c>
      <c r="H20" s="0" t="n">
        <f aca="false">(G20*F20)</f>
        <v>0</v>
      </c>
    </row>
    <row r="21" customFormat="false" ht="15" hidden="false" customHeight="false" outlineLevel="0" collapsed="false">
      <c r="A21" s="0" t="s">
        <v>47</v>
      </c>
      <c r="B21" s="11"/>
      <c r="C21" s="0" t="s">
        <v>17</v>
      </c>
      <c r="E21" s="0" t="s">
        <v>48</v>
      </c>
      <c r="F21" s="11"/>
      <c r="G21" s="0" t="n">
        <v>75</v>
      </c>
      <c r="H21" s="0" t="n">
        <f aca="false">(G21*F21)</f>
        <v>0</v>
      </c>
      <c r="J21" s="0" t="s">
        <v>49</v>
      </c>
      <c r="K21" s="11"/>
    </row>
    <row r="22" customFormat="false" ht="15" hidden="false" customHeight="false" outlineLevel="0" collapsed="false">
      <c r="A22" s="0" t="s">
        <v>50</v>
      </c>
      <c r="B22" s="11"/>
      <c r="C22" s="0" t="s">
        <v>17</v>
      </c>
      <c r="E22" s="0" t="s">
        <v>51</v>
      </c>
      <c r="F22" s="11"/>
      <c r="G22" s="0" t="n">
        <v>50</v>
      </c>
      <c r="H22" s="0" t="n">
        <f aca="false">(G22*F22)</f>
        <v>0</v>
      </c>
      <c r="J22" s="0" t="s">
        <v>52</v>
      </c>
      <c r="K22" s="11"/>
    </row>
    <row r="23" customFormat="false" ht="15" hidden="false" customHeight="false" outlineLevel="0" collapsed="false">
      <c r="A23" s="0" t="s">
        <v>53</v>
      </c>
      <c r="B23" s="11"/>
      <c r="C23" s="0" t="s">
        <v>17</v>
      </c>
      <c r="E23" s="0" t="s">
        <v>54</v>
      </c>
      <c r="F23" s="11"/>
      <c r="G23" s="0" t="n">
        <v>25</v>
      </c>
      <c r="H23" s="0" t="n">
        <f aca="false">(G23*F23)</f>
        <v>0</v>
      </c>
      <c r="J23" s="0" t="s">
        <v>55</v>
      </c>
      <c r="K23" s="11"/>
    </row>
    <row r="24" customFormat="false" ht="15" hidden="false" customHeight="false" outlineLevel="0" collapsed="false">
      <c r="E24" s="0" t="s">
        <v>56</v>
      </c>
      <c r="F24" s="11"/>
      <c r="G24" s="0" t="n">
        <v>5</v>
      </c>
      <c r="H24" s="0" t="n">
        <f aca="false">(G24*F24)</f>
        <v>0</v>
      </c>
      <c r="J24" s="0" t="s">
        <v>57</v>
      </c>
      <c r="K24" s="11"/>
    </row>
    <row r="25" customFormat="false" ht="15" hidden="false" customHeight="false" outlineLevel="0" collapsed="false">
      <c r="A25" s="0" t="s">
        <v>58</v>
      </c>
      <c r="E25" s="0" t="s">
        <v>59</v>
      </c>
      <c r="F25" s="11"/>
      <c r="G25" s="0" t="n">
        <v>2</v>
      </c>
      <c r="H25" s="0" t="n">
        <f aca="false">(G25*F25)</f>
        <v>0</v>
      </c>
      <c r="J25" s="0" t="s">
        <v>60</v>
      </c>
      <c r="K25" s="11"/>
    </row>
    <row r="26" customFormat="false" ht="15" hidden="false" customHeight="false" outlineLevel="0" collapsed="false">
      <c r="B26" s="11"/>
      <c r="C26" s="0" t="s">
        <v>17</v>
      </c>
      <c r="J26" s="0" t="s">
        <v>61</v>
      </c>
      <c r="K26" s="11"/>
    </row>
    <row r="27" customFormat="false" ht="15" hidden="false" customHeight="false" outlineLevel="0" collapsed="false">
      <c r="A27" s="0" t="s">
        <v>62</v>
      </c>
      <c r="J27" s="0" t="s">
        <v>63</v>
      </c>
      <c r="K27" s="11"/>
    </row>
    <row r="28" customFormat="false" ht="15" hidden="false" customHeight="false" outlineLevel="0" collapsed="false">
      <c r="A28" s="0" t="s">
        <v>29</v>
      </c>
      <c r="B28" s="11"/>
      <c r="C28" s="0" t="s">
        <v>17</v>
      </c>
      <c r="E28" s="12" t="s">
        <v>64</v>
      </c>
      <c r="J28" s="0" t="s">
        <v>65</v>
      </c>
      <c r="K28" s="11"/>
    </row>
    <row r="29" customFormat="false" ht="15" hidden="false" customHeight="false" outlineLevel="0" collapsed="false">
      <c r="A29" s="0" t="s">
        <v>26</v>
      </c>
      <c r="B29" s="11"/>
      <c r="C29" s="0" t="s">
        <v>17</v>
      </c>
      <c r="F29" s="0" t="s">
        <v>17</v>
      </c>
      <c r="G29" s="0" t="s">
        <v>18</v>
      </c>
      <c r="H29" s="0" t="s">
        <v>19</v>
      </c>
    </row>
    <row r="30" customFormat="false" ht="15" hidden="false" customHeight="false" outlineLevel="0" collapsed="false">
      <c r="A30" s="0" t="s">
        <v>37</v>
      </c>
      <c r="B30" s="11"/>
      <c r="C30" s="0" t="s">
        <v>17</v>
      </c>
      <c r="E30" s="0" t="s">
        <v>66</v>
      </c>
      <c r="F30" s="11"/>
      <c r="G30" s="0" t="n">
        <v>40</v>
      </c>
      <c r="H30" s="0" t="n">
        <f aca="false">(G30*F30)</f>
        <v>0</v>
      </c>
      <c r="J30" s="0" t="s">
        <v>67</v>
      </c>
      <c r="K30" s="11"/>
    </row>
    <row r="31" customFormat="false" ht="15" hidden="false" customHeight="false" outlineLevel="0" collapsed="false">
      <c r="A31" s="0" t="s">
        <v>39</v>
      </c>
      <c r="B31" s="11"/>
      <c r="C31" s="0" t="s">
        <v>17</v>
      </c>
      <c r="E31" s="0" t="s">
        <v>68</v>
      </c>
      <c r="F31" s="11"/>
      <c r="G31" s="0" t="n">
        <v>20</v>
      </c>
      <c r="H31" s="0" t="n">
        <f aca="false">(G31*F31)</f>
        <v>0</v>
      </c>
      <c r="J31" s="0" t="s">
        <v>69</v>
      </c>
      <c r="K31" s="11"/>
    </row>
    <row r="32" customFormat="false" ht="15" hidden="false" customHeight="false" outlineLevel="0" collapsed="false">
      <c r="E32" s="0" t="s">
        <v>70</v>
      </c>
      <c r="F32" s="11"/>
      <c r="G32" s="0" t="n">
        <v>20</v>
      </c>
      <c r="H32" s="0" t="n">
        <f aca="false">(G32*F32)</f>
        <v>0</v>
      </c>
      <c r="J32" s="0" t="s">
        <v>71</v>
      </c>
      <c r="K32" s="11"/>
    </row>
    <row r="33" customFormat="false" ht="15" hidden="false" customHeight="false" outlineLevel="0" collapsed="false">
      <c r="A33" s="0" t="s">
        <v>72</v>
      </c>
      <c r="E33" s="0" t="s">
        <v>73</v>
      </c>
      <c r="F33" s="11"/>
      <c r="G33" s="0" t="n">
        <v>10</v>
      </c>
      <c r="H33" s="0" t="n">
        <f aca="false">(G33*F33)</f>
        <v>0</v>
      </c>
      <c r="J33" s="0" t="s">
        <v>74</v>
      </c>
      <c r="K33" s="11"/>
    </row>
    <row r="34" customFormat="false" ht="15" hidden="false" customHeight="false" outlineLevel="0" collapsed="false">
      <c r="B34" s="11"/>
      <c r="C34" s="0" t="s">
        <v>17</v>
      </c>
      <c r="E34" s="0" t="s">
        <v>75</v>
      </c>
      <c r="F34" s="11"/>
      <c r="G34" s="0" t="n">
        <v>40</v>
      </c>
      <c r="H34" s="0" t="n">
        <f aca="false">(G34*F34)</f>
        <v>0</v>
      </c>
      <c r="J34" s="0" t="s">
        <v>76</v>
      </c>
      <c r="K34" s="11"/>
    </row>
    <row r="35" customFormat="false" ht="15" hidden="false" customHeight="false" outlineLevel="0" collapsed="false">
      <c r="E35" s="0" t="s">
        <v>77</v>
      </c>
      <c r="F35" s="11"/>
      <c r="G35" s="0" t="n">
        <v>1</v>
      </c>
      <c r="H35" s="0" t="n">
        <f aca="false">(G35*F35)</f>
        <v>0</v>
      </c>
      <c r="J35" s="0" t="s">
        <v>78</v>
      </c>
      <c r="K35" s="11"/>
    </row>
    <row r="36" customFormat="false" ht="15" hidden="false" customHeight="false" outlineLevel="0" collapsed="false">
      <c r="A36" s="0" t="s">
        <v>79</v>
      </c>
      <c r="E36" s="0" t="s">
        <v>80</v>
      </c>
      <c r="F36" s="11"/>
      <c r="G36" s="0" t="n">
        <v>5</v>
      </c>
      <c r="H36" s="0" t="n">
        <f aca="false">(G36*F36)</f>
        <v>0</v>
      </c>
      <c r="J36" s="0" t="s">
        <v>81</v>
      </c>
      <c r="K36" s="11"/>
    </row>
    <row r="37" customFormat="false" ht="15" hidden="false" customHeight="false" outlineLevel="0" collapsed="false">
      <c r="B37" s="11"/>
      <c r="C37" s="0" t="s">
        <v>17</v>
      </c>
      <c r="E37" s="0" t="s">
        <v>82</v>
      </c>
      <c r="F37" s="11"/>
      <c r="G37" s="0" t="n">
        <v>2</v>
      </c>
      <c r="H37" s="0" t="n">
        <f aca="false">(G37*F37)</f>
        <v>0</v>
      </c>
      <c r="J37" s="0" t="s">
        <v>83</v>
      </c>
      <c r="K37" s="11"/>
    </row>
    <row r="38" customFormat="false" ht="15" hidden="false" customHeight="false" outlineLevel="0" collapsed="false">
      <c r="A38" s="0" t="s">
        <v>84</v>
      </c>
      <c r="J38" s="0" t="s">
        <v>85</v>
      </c>
      <c r="K38" s="11"/>
    </row>
    <row r="39" customFormat="false" ht="15" hidden="false" customHeight="false" outlineLevel="0" collapsed="false">
      <c r="A39" s="0" t="s">
        <v>86</v>
      </c>
      <c r="B39" s="11"/>
      <c r="C39" s="0" t="s">
        <v>17</v>
      </c>
      <c r="J39" s="0" t="s">
        <v>87</v>
      </c>
      <c r="K39" s="11"/>
    </row>
    <row r="40" customFormat="false" ht="15" hidden="false" customHeight="false" outlineLevel="0" collapsed="false">
      <c r="A40" s="0" t="s">
        <v>88</v>
      </c>
      <c r="B40" s="11"/>
      <c r="C40" s="0" t="s">
        <v>17</v>
      </c>
      <c r="E40" s="12" t="s">
        <v>89</v>
      </c>
      <c r="J40" s="0" t="s">
        <v>90</v>
      </c>
      <c r="K40" s="11"/>
    </row>
    <row r="41" customFormat="false" ht="15" hidden="false" customHeight="false" outlineLevel="0" collapsed="false">
      <c r="A41" s="0" t="s">
        <v>65</v>
      </c>
      <c r="B41" s="11"/>
      <c r="C41" s="0" t="s">
        <v>17</v>
      </c>
      <c r="F41" s="0" t="s">
        <v>17</v>
      </c>
      <c r="G41" s="0" t="s">
        <v>18</v>
      </c>
      <c r="H41" s="0" t="s">
        <v>19</v>
      </c>
      <c r="J41" s="0" t="s">
        <v>91</v>
      </c>
      <c r="K41" s="11"/>
    </row>
    <row r="42" customFormat="false" ht="15" hidden="false" customHeight="false" outlineLevel="0" collapsed="false">
      <c r="A42" s="0" t="s">
        <v>92</v>
      </c>
      <c r="B42" s="11"/>
      <c r="C42" s="0" t="s">
        <v>17</v>
      </c>
      <c r="E42" s="13" t="s">
        <v>93</v>
      </c>
      <c r="F42" s="11"/>
      <c r="G42" s="0" t="n">
        <v>80</v>
      </c>
      <c r="H42" s="0" t="n">
        <f aca="false">(G42*F42)</f>
        <v>0</v>
      </c>
      <c r="J42" s="0" t="s">
        <v>94</v>
      </c>
      <c r="K42" s="11"/>
    </row>
    <row r="43" customFormat="false" ht="15" hidden="false" customHeight="false" outlineLevel="0" collapsed="false">
      <c r="E43" s="13" t="s">
        <v>95</v>
      </c>
      <c r="F43" s="11"/>
      <c r="G43" s="0" t="n">
        <v>3</v>
      </c>
      <c r="H43" s="0" t="n">
        <f aca="false">(G43*F43)</f>
        <v>0</v>
      </c>
      <c r="J43" s="0" t="s">
        <v>96</v>
      </c>
      <c r="K43" s="11"/>
    </row>
    <row r="44" customFormat="false" ht="15" hidden="false" customHeight="false" outlineLevel="0" collapsed="false">
      <c r="A44" s="0" t="s">
        <v>97</v>
      </c>
      <c r="E44" s="13" t="s">
        <v>98</v>
      </c>
      <c r="F44" s="11"/>
      <c r="G44" s="0" t="n">
        <v>10</v>
      </c>
      <c r="H44" s="0" t="n">
        <f aca="false">(G44*F44)</f>
        <v>0</v>
      </c>
      <c r="J44" s="0" t="s">
        <v>99</v>
      </c>
      <c r="K44" s="11"/>
    </row>
    <row r="45" customFormat="false" ht="15" hidden="false" customHeight="false" outlineLevel="0" collapsed="false">
      <c r="B45" s="11"/>
      <c r="C45" s="0" t="s">
        <v>17</v>
      </c>
      <c r="E45" s="13" t="s">
        <v>100</v>
      </c>
      <c r="F45" s="11"/>
      <c r="G45" s="0" t="n">
        <v>4</v>
      </c>
      <c r="H45" s="0" t="n">
        <f aca="false">(G45*F45)</f>
        <v>0</v>
      </c>
      <c r="J45" s="0" t="s">
        <v>101</v>
      </c>
      <c r="K45" s="11"/>
    </row>
    <row r="46" customFormat="false" ht="15" hidden="false" customHeight="false" outlineLevel="0" collapsed="false">
      <c r="A46" s="0" t="s">
        <v>102</v>
      </c>
      <c r="E46" s="13" t="s">
        <v>103</v>
      </c>
      <c r="F46" s="11"/>
      <c r="G46" s="0" t="n">
        <v>10</v>
      </c>
      <c r="H46" s="0" t="n">
        <f aca="false">(G46*F46)</f>
        <v>0</v>
      </c>
      <c r="J46" s="0" t="s">
        <v>104</v>
      </c>
      <c r="K46" s="11"/>
    </row>
    <row r="47" customFormat="false" ht="15" hidden="false" customHeight="false" outlineLevel="0" collapsed="false">
      <c r="A47" s="0" t="s">
        <v>105</v>
      </c>
      <c r="B47" s="11"/>
      <c r="C47" s="0" t="s">
        <v>17</v>
      </c>
      <c r="E47" s="13" t="s">
        <v>106</v>
      </c>
      <c r="F47" s="11"/>
      <c r="G47" s="0" t="n">
        <v>10</v>
      </c>
      <c r="H47" s="0" t="n">
        <f aca="false">(G47*F47)</f>
        <v>0</v>
      </c>
      <c r="K47" s="0" t="s">
        <v>17</v>
      </c>
      <c r="L47" s="0" t="s">
        <v>18</v>
      </c>
      <c r="M47" s="0" t="s">
        <v>107</v>
      </c>
    </row>
    <row r="48" customFormat="false" ht="15" hidden="false" customHeight="false" outlineLevel="0" collapsed="false">
      <c r="A48" s="0" t="s">
        <v>108</v>
      </c>
      <c r="B48" s="11"/>
      <c r="C48" s="0" t="s">
        <v>17</v>
      </c>
      <c r="E48" s="13" t="s">
        <v>109</v>
      </c>
      <c r="F48" s="11"/>
      <c r="G48" s="0" t="n">
        <v>4</v>
      </c>
      <c r="H48" s="0" t="n">
        <f aca="false">(G48*F48)</f>
        <v>0</v>
      </c>
      <c r="J48" s="0" t="s">
        <v>110</v>
      </c>
      <c r="K48" s="11"/>
      <c r="L48" s="0" t="n">
        <v>5</v>
      </c>
      <c r="M48" s="0" t="n">
        <f aca="false">(L48*K48)</f>
        <v>0</v>
      </c>
    </row>
    <row r="49" customFormat="false" ht="15" hidden="false" customHeight="false" outlineLevel="0" collapsed="false">
      <c r="E49" s="13" t="s">
        <v>111</v>
      </c>
      <c r="F49" s="11"/>
      <c r="G49" s="0" t="n">
        <v>5</v>
      </c>
      <c r="H49" s="0" t="n">
        <f aca="false">(G49*F49)</f>
        <v>0</v>
      </c>
      <c r="J49" s="0" t="s">
        <v>112</v>
      </c>
      <c r="K49" s="11"/>
      <c r="L49" s="0" t="n">
        <v>5</v>
      </c>
      <c r="M49" s="0" t="n">
        <v>0</v>
      </c>
    </row>
    <row r="50" customFormat="false" ht="15" hidden="false" customHeight="false" outlineLevel="0" collapsed="false">
      <c r="A50" s="0" t="s">
        <v>113</v>
      </c>
      <c r="E50" s="13" t="s">
        <v>114</v>
      </c>
      <c r="F50" s="11"/>
      <c r="G50" s="0" t="n">
        <v>5</v>
      </c>
      <c r="H50" s="0" t="n">
        <f aca="false">(G50*F50)</f>
        <v>0</v>
      </c>
      <c r="J50" s="0" t="s">
        <v>115</v>
      </c>
      <c r="K50" s="11"/>
      <c r="L50" s="0" t="n">
        <v>5</v>
      </c>
      <c r="M50" s="0" t="n">
        <f aca="false">(L50*K50)</f>
        <v>0</v>
      </c>
    </row>
    <row r="51" customFormat="false" ht="15" hidden="false" customHeight="false" outlineLevel="0" collapsed="false">
      <c r="A51" s="4"/>
      <c r="B51" s="4"/>
      <c r="C51" s="4"/>
      <c r="E51" s="13" t="s">
        <v>116</v>
      </c>
      <c r="F51" s="11"/>
      <c r="G51" s="0" t="n">
        <v>10</v>
      </c>
      <c r="H51" s="0" t="n">
        <f aca="false">(G51*F51)</f>
        <v>0</v>
      </c>
      <c r="J51" s="0" t="s">
        <v>117</v>
      </c>
      <c r="K51" s="11"/>
      <c r="L51" s="0" t="n">
        <v>5</v>
      </c>
      <c r="M51" s="0" t="n">
        <f aca="false">(L51*K51)</f>
        <v>0</v>
      </c>
    </row>
    <row r="52" customFormat="false" ht="15" hidden="false" customHeight="false" outlineLevel="0" collapsed="false">
      <c r="E52" s="13" t="s">
        <v>118</v>
      </c>
      <c r="F52" s="11"/>
      <c r="G52" s="0" t="n">
        <v>4</v>
      </c>
      <c r="H52" s="0" t="n">
        <f aca="false">(G52*F52)</f>
        <v>0</v>
      </c>
      <c r="J52" s="0" t="s">
        <v>119</v>
      </c>
      <c r="K52" s="11"/>
      <c r="L52" s="0" t="n">
        <v>5</v>
      </c>
      <c r="M52" s="0" t="n">
        <f aca="false">(L52*K52)</f>
        <v>0</v>
      </c>
    </row>
    <row r="53" customFormat="false" ht="15" hidden="false" customHeight="false" outlineLevel="0" collapsed="false">
      <c r="E53" s="13" t="s">
        <v>120</v>
      </c>
      <c r="F53" s="11"/>
      <c r="G53" s="0" t="n">
        <v>5</v>
      </c>
      <c r="H53" s="0" t="n">
        <f aca="false">(G53*F53)</f>
        <v>0</v>
      </c>
    </row>
    <row r="54" customFormat="false" ht="15" hidden="false" customHeight="false" outlineLevel="0" collapsed="false">
      <c r="E54" s="13" t="s">
        <v>121</v>
      </c>
      <c r="F54" s="11"/>
      <c r="G54" s="0" t="n">
        <v>10</v>
      </c>
      <c r="H54" s="0" t="n">
        <f aca="false">(G54*F54)</f>
        <v>0</v>
      </c>
      <c r="J54" s="0" t="s">
        <v>122</v>
      </c>
      <c r="K54" s="11"/>
      <c r="L54" s="0" t="n">
        <v>30</v>
      </c>
      <c r="M54" s="0" t="n">
        <f aca="false">(L54*K54)</f>
        <v>0</v>
      </c>
    </row>
    <row r="55" customFormat="false" ht="15" hidden="false" customHeight="false" outlineLevel="0" collapsed="false">
      <c r="E55" s="13" t="s">
        <v>123</v>
      </c>
      <c r="F55" s="11"/>
      <c r="G55" s="0" t="n">
        <v>5</v>
      </c>
      <c r="H55" s="0" t="n">
        <f aca="false">(G55*F55)</f>
        <v>0</v>
      </c>
      <c r="J55" s="0" t="s">
        <v>124</v>
      </c>
      <c r="K55" s="11"/>
      <c r="L55" s="0" t="n">
        <v>10</v>
      </c>
      <c r="M55" s="0" t="n">
        <f aca="false">(L55*K55)</f>
        <v>0</v>
      </c>
    </row>
    <row r="56" customFormat="false" ht="15" hidden="false" customHeight="false" outlineLevel="0" collapsed="false">
      <c r="E56" s="13" t="s">
        <v>125</v>
      </c>
      <c r="F56" s="11"/>
      <c r="G56" s="0" t="n">
        <v>10</v>
      </c>
      <c r="H56" s="0" t="n">
        <f aca="false">(G56*F56)</f>
        <v>0</v>
      </c>
      <c r="J56" s="0" t="s">
        <v>126</v>
      </c>
      <c r="K56" s="11"/>
      <c r="L56" s="0" t="n">
        <v>20</v>
      </c>
      <c r="M56" s="0" t="n">
        <f aca="false">(L56*K56)</f>
        <v>0</v>
      </c>
    </row>
    <row r="57" customFormat="false" ht="15" hidden="false" customHeight="false" outlineLevel="0" collapsed="false">
      <c r="J57" s="0" t="s">
        <v>127</v>
      </c>
      <c r="K57" s="11"/>
      <c r="L57" s="0" t="n">
        <v>10</v>
      </c>
      <c r="M57" s="0" t="n">
        <f aca="false">(L57*K57)</f>
        <v>0</v>
      </c>
    </row>
    <row r="58" customFormat="false" ht="15" hidden="false" customHeight="false" outlineLevel="0" collapsed="false">
      <c r="J58" s="0" t="s">
        <v>128</v>
      </c>
      <c r="K58" s="11"/>
      <c r="L58" s="0" t="n">
        <v>20</v>
      </c>
      <c r="M58" s="0" t="n">
        <f aca="false">(L58*K58)</f>
        <v>0</v>
      </c>
    </row>
  </sheetData>
  <hyperlinks>
    <hyperlink ref="H5" r:id="rId1" display="storminmetsastysseura@gmail.com"/>
  </hyperlinks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71484375" defaultRowHeight="15" customHeight="false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71484375" defaultRowHeight="15" customHeight="false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LibreOffice/26.2.3.2$Windows_X86_64 LibreOffice_project/70e089b17412e4cb7773e41413306b17a2328c34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2009-02-12T22:06:11Z</dcterms:created>
  <dc:creator/>
  <dc:description/>
  <dc:language>fi-FI</dc:language>
  <cp:lastModifiedBy/>
  <cp:lastPrinted>2019-03-12T18:23:56Z</cp:lastPrinted>
  <dcterms:modified xsi:type="dcterms:W3CDTF">2026-06-29T22:21:19Z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